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461" sheetId="2" r:id="rId1"/>
  </sheets>
  <calcPr calcId="14562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<sst xmlns="http://schemas.openxmlformats.org/spreadsheetml/2006/main" count="157" uniqueCount="114">
  <si>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</si>
  <si>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</si>
  <si>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</si>
  <si>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</si>
  <si>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</si>
  <si>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</si>
  <si>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</si>
  <si>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</si>
  <si>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</si>
  <si>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</si>
  <si>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</si>
  <si>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</si>
  <si>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</si>
  <si>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</si>
  <si>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</si>
  <si>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</si>
  <si>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</si>
  <si>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</si>
  <si>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</si>
  <si>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</si>
  <si>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</si>
  <si>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</si>
  <si>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</si>
  <si>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</si>
  <si>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</si>
  <si>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</si>
  <si>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</si>
  <si>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</si>
  <si>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</si>
  <si>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</si>
  <si>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</si>
  <si>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</si>
  <si>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</si>
  <si>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</si>
  <si>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</si>
  <si>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</si>
  <si>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</si>
  <si>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</si>
  <si>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</si>
  <si>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</si>
  <si>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</si>
  <si>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</si>
  <si>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</si>
  <si>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</si>
  <si>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</si>
  <si>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</si>
  <si>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</si>
  <si>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</si>
  <si>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</si>
  <si>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</si>
  <si>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</si>
  <si>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</si>
  <si>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</si>
  <si>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</si>
  <si>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</si>
  <si>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</si>
  <si>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</si>
  <si>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</si>
  <si>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</si>
  <si>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</si>
  <si>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</si>
  <si>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</si>
  <si>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</si>
  <si>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</si>
  <si>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Утримання та розвиток інфраструктури автомобільних доріг комунальної власності</t>
  </si>
  <si>
    <t>Забезпечення проведення та утримання поточного та капітального ремонту об`єктів транспортної інфраструктури</t>
  </si>
  <si>
    <t>Виготовлення проєктно-кошторисної документації щодо поточного та капітального ремонту доріг та тротуарів по населених пунктах громади</t>
  </si>
  <si>
    <t>Закупівля щебеню для підсипання доріг комунальної власності на яких відсутнє тверде покриття</t>
  </si>
  <si>
    <t>Поточний ремонт доріг комунальної власності громади</t>
  </si>
  <si>
    <t>УСЬОГО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</si>
  <si>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</si>
  <si>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затрат</t>
  </si>
  <si>
    <t>Z1</t>
  </si>
  <si>
    <t>обсяг ресурсів на поточний ремонт доріг комунальної власності населених пунктів громади</t>
  </si>
  <si>
    <t>грн.</t>
  </si>
  <si>
    <t>плановий розрахунок</t>
  </si>
  <si>
    <t>обсяг ресурсів на виготовлення проєктно-кошторисної документації</t>
  </si>
  <si>
    <t>обсяг ресурсів на закупівлю щебеню</t>
  </si>
  <si>
    <t>продукту</t>
  </si>
  <si>
    <t>площа вулично-дорожньої мережі, на яких планується провести ремонт</t>
  </si>
  <si>
    <t>тис.кв.м</t>
  </si>
  <si>
    <t>кількість об`єктів, на які необхідне виготовлення проєктно-кошторисної документації</t>
  </si>
  <si>
    <t>од.</t>
  </si>
  <si>
    <t>кількість щебеню, який планується закупити</t>
  </si>
  <si>
    <t>куб.м.</t>
  </si>
  <si>
    <t>ефективності</t>
  </si>
  <si>
    <t>середня вартість 1 кв.м. поточного ремонту вулично-дорожнього покриття</t>
  </si>
  <si>
    <t>внутрішній облік</t>
  </si>
  <si>
    <t>середня вартість виготовлення 1 проєктно-кошторисної документації</t>
  </si>
  <si>
    <t>математичний розрахунок</t>
  </si>
  <si>
    <t>середня вартість 1 куб.м. щебеню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</si>
  <si>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</si>
  <si>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</si>
  <si>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</si>
  <si>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дорожній рух", "Про автомобільний транспорт", "Про джерела фінансування дорожнього господарства України";_x000D_
- Закон України "Про Державний бюджет України на 2023 рік";_x000D_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охорони";_x000D_
- Рішення 19-ої позачергової сесії VIII скликання від 15.12.2022 № 766 "Про бюджет Новгород-Сіверської міської територіальної громади на 2023 рік"</t>
  </si>
  <si>
    <t>Забезпечення утримання та розвиток автомобільних доріг та дорожньої інфраструктури міста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</si>
  <si>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</si>
  <si>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</si>
  <si>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</si>
  <si>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</si>
  <si>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</si>
  <si>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</si>
  <si>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</si>
  <si>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</si>
  <si>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</si>
  <si>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</si>
  <si>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</si>
  <si>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</si>
  <si>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</si>
  <si>
    <t>2-ОД</t>
  </si>
  <si>
    <t>Секретар міської ради</t>
  </si>
  <si>
    <t>Юрій ЛАКОЗА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</si>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</sst>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80" zoomScaleNormal="100" zoomScaleSheetLayoutView="100" workbookViewId="0">
      <selection activeCell="J91" sqref="J91:J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5" customHeight="1" x14ac:dyDescent="0.2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">
      <c r="AO4" s="64" t="s">
        <v>97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32.1" customHeight="1" x14ac:dyDescent="0.2">
      <c r="AO5" s="81" t="s">
        <v>98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 x14ac:dyDescent="0.2">
      <c r="AO8" s="118">
        <v>44939</v>
      </c>
      <c r="AP8" s="65"/>
      <c r="AQ8" s="65"/>
      <c r="AR8" s="65"/>
      <c r="AS8" s="65"/>
      <c r="AT8" s="65"/>
      <c r="AU8" s="65"/>
      <c r="AV8" s="1" t="s">
        <v>61</v>
      </c>
      <c r="AW8" s="116" t="s">
        <v>109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">
      <c r="A12" s="117" t="s">
        <v>103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8" t="s">
        <v>96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98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108" t="s">
        <v>100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8" t="s">
        <v>106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98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5"/>
      <c r="AU17" s="108" t="s">
        <v>100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52</v>
      </c>
      <c r="B20" s="108" t="s">
        <v>104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107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108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105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108" t="s">
        <v>101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10000000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10000000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5" customHeight="1" x14ac:dyDescent="0.2">
      <c r="A24" s="63" t="s">
        <v>62</v>
      </c>
      <c r="B24" s="63"/>
      <c r="C24" s="63"/>
      <c r="D24" s="63"/>
      <c r="E24" s="63"/>
      <c r="F24" s="63"/>
      <c r="G24" s="63"/>
      <c r="H24" s="63"/>
      <c r="I24" s="78">
        <v>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91.25" customHeight="1" x14ac:dyDescent="0.2">
      <c r="A27" s="102" t="s">
        <v>94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27.75" customHeight="1" x14ac:dyDescent="0.2">
      <c r="A30" s="73" t="s">
        <v>27</v>
      </c>
      <c r="B30" s="73"/>
      <c r="C30" s="73"/>
      <c r="D30" s="73"/>
      <c r="E30" s="73"/>
      <c r="F30" s="73"/>
      <c r="G30" s="74" t="s">
        <v>39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5.75" hidden="1" x14ac:dyDescent="0.2">
      <c r="A31" s="58">
        <v>1</v>
      </c>
      <c r="B31" s="58"/>
      <c r="C31" s="58"/>
      <c r="D31" s="58"/>
      <c r="E31" s="58"/>
      <c r="F31" s="58"/>
      <c r="G31" s="74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5" customHeight="1" x14ac:dyDescent="0.2">
      <c r="A36" s="102" t="s">
        <v>95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27.75" customHeight="1" x14ac:dyDescent="0.2">
      <c r="A39" s="73" t="s">
        <v>27</v>
      </c>
      <c r="B39" s="73"/>
      <c r="C39" s="73"/>
      <c r="D39" s="73"/>
      <c r="E39" s="73"/>
      <c r="F39" s="73"/>
      <c r="G39" s="74" t="s">
        <v>24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5.75" hidden="1" x14ac:dyDescent="0.2">
      <c r="A40" s="58">
        <v>1</v>
      </c>
      <c r="B40" s="58"/>
      <c r="C40" s="58"/>
      <c r="D40" s="58"/>
      <c r="E40" s="58"/>
      <c r="F40" s="58"/>
      <c r="G40" s="74">
        <v>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84" t="s">
        <v>102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8" t="s">
        <v>27</v>
      </c>
      <c r="B46" s="58"/>
      <c r="C46" s="58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8" t="s">
        <v>28</v>
      </c>
      <c r="AD46" s="58"/>
      <c r="AE46" s="58"/>
      <c r="AF46" s="58"/>
      <c r="AG46" s="58"/>
      <c r="AH46" s="58"/>
      <c r="AI46" s="58"/>
      <c r="AJ46" s="58"/>
      <c r="AK46" s="58" t="s">
        <v>29</v>
      </c>
      <c r="AL46" s="58"/>
      <c r="AM46" s="58"/>
      <c r="AN46" s="58"/>
      <c r="AO46" s="58"/>
      <c r="AP46" s="58"/>
      <c r="AQ46" s="58"/>
      <c r="AR46" s="58"/>
      <c r="AS46" s="58" t="s">
        <v>26</v>
      </c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58"/>
      <c r="B47" s="58"/>
      <c r="C47" s="58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8">
        <v>1</v>
      </c>
      <c r="B48" s="58"/>
      <c r="C48" s="58"/>
      <c r="D48" s="59">
        <v>2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6">
        <v>200000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200000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1">
        <v>2</v>
      </c>
      <c r="B51" s="41"/>
      <c r="C51" s="41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6">
        <v>800000</v>
      </c>
      <c r="AD51" s="46"/>
      <c r="AE51" s="46"/>
      <c r="AF51" s="46"/>
      <c r="AG51" s="46"/>
      <c r="AH51" s="46"/>
      <c r="AI51" s="46"/>
      <c r="AJ51" s="46"/>
      <c r="AK51" s="46">
        <v>0</v>
      </c>
      <c r="AL51" s="46"/>
      <c r="AM51" s="46"/>
      <c r="AN51" s="46"/>
      <c r="AO51" s="46"/>
      <c r="AP51" s="46"/>
      <c r="AQ51" s="46"/>
      <c r="AR51" s="46"/>
      <c r="AS51" s="46">
        <f>AC51+AK51</f>
        <v>800000</v>
      </c>
      <c r="AT51" s="46"/>
      <c r="AU51" s="46"/>
      <c r="AV51" s="46"/>
      <c r="AW51" s="46"/>
      <c r="AX51" s="46"/>
      <c r="AY51" s="46"/>
      <c r="AZ51" s="46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1">
        <v>3</v>
      </c>
      <c r="B52" s="41"/>
      <c r="C52" s="41"/>
      <c r="D52" s="55" t="s">
        <v>68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6">
        <v>9000000</v>
      </c>
      <c r="AD52" s="46"/>
      <c r="AE52" s="46"/>
      <c r="AF52" s="46"/>
      <c r="AG52" s="46"/>
      <c r="AH52" s="46"/>
      <c r="AI52" s="46"/>
      <c r="AJ52" s="46"/>
      <c r="AK52" s="46">
        <v>0</v>
      </c>
      <c r="AL52" s="46"/>
      <c r="AM52" s="46"/>
      <c r="AN52" s="46"/>
      <c r="AO52" s="46"/>
      <c r="AP52" s="46"/>
      <c r="AQ52" s="46"/>
      <c r="AR52" s="46"/>
      <c r="AS52" s="46">
        <f>AC52+AK52</f>
        <v>9000000</v>
      </c>
      <c r="AT52" s="46"/>
      <c r="AU52" s="46"/>
      <c r="AV52" s="46"/>
      <c r="AW52" s="46"/>
      <c r="AX52" s="46"/>
      <c r="AY52" s="46"/>
      <c r="AZ52" s="46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7"/>
      <c r="B53" s="47"/>
      <c r="C53" s="47"/>
      <c r="D53" s="52" t="s">
        <v>69</v>
      </c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4"/>
      <c r="AC53" s="40">
        <v>10000000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>AC53+AK53</f>
        <v>10000000</v>
      </c>
      <c r="AT53" s="40"/>
      <c r="AU53" s="40"/>
      <c r="AV53" s="40"/>
      <c r="AW53" s="40"/>
      <c r="AX53" s="40"/>
      <c r="AY53" s="40"/>
      <c r="AZ53" s="40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79" t="s">
        <v>41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</row>
    <row r="56" spans="1:79" ht="15" hidden="1" customHeight="1" x14ac:dyDescent="0.2">
      <c r="A56" s="84" t="s">
        <v>102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58" t="s">
        <v>27</v>
      </c>
      <c r="B57" s="58"/>
      <c r="C57" s="58"/>
      <c r="D57" s="87" t="s">
        <v>33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58" t="s">
        <v>28</v>
      </c>
      <c r="AC57" s="58"/>
      <c r="AD57" s="58"/>
      <c r="AE57" s="58"/>
      <c r="AF57" s="58"/>
      <c r="AG57" s="58"/>
      <c r="AH57" s="58"/>
      <c r="AI57" s="58"/>
      <c r="AJ57" s="58" t="s">
        <v>29</v>
      </c>
      <c r="AK57" s="58"/>
      <c r="AL57" s="58"/>
      <c r="AM57" s="58"/>
      <c r="AN57" s="58"/>
      <c r="AO57" s="58"/>
      <c r="AP57" s="58"/>
      <c r="AQ57" s="58"/>
      <c r="AR57" s="58" t="s">
        <v>26</v>
      </c>
      <c r="AS57" s="58"/>
      <c r="AT57" s="58"/>
      <c r="AU57" s="58"/>
      <c r="AV57" s="58"/>
      <c r="AW57" s="58"/>
      <c r="AX57" s="58"/>
      <c r="AY57" s="58"/>
    </row>
    <row r="58" spans="1:79" ht="29.1" customHeight="1" x14ac:dyDescent="0.2">
      <c r="A58" s="58"/>
      <c r="B58" s="58"/>
      <c r="C58" s="58"/>
      <c r="D58" s="90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</row>
    <row r="59" spans="1:79" ht="15.75" customHeight="1" x14ac:dyDescent="0.2">
      <c r="A59" s="58">
        <v>1</v>
      </c>
      <c r="B59" s="58"/>
      <c r="C59" s="58"/>
      <c r="D59" s="59">
        <v>2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58">
        <v>3</v>
      </c>
      <c r="AC59" s="58"/>
      <c r="AD59" s="58"/>
      <c r="AE59" s="58"/>
      <c r="AF59" s="58"/>
      <c r="AG59" s="58"/>
      <c r="AH59" s="58"/>
      <c r="AI59" s="58"/>
      <c r="AJ59" s="58">
        <v>4</v>
      </c>
      <c r="AK59" s="58"/>
      <c r="AL59" s="58"/>
      <c r="AM59" s="58"/>
      <c r="AN59" s="58"/>
      <c r="AO59" s="58"/>
      <c r="AP59" s="58"/>
      <c r="AQ59" s="58"/>
      <c r="AR59" s="58">
        <v>5</v>
      </c>
      <c r="AS59" s="58"/>
      <c r="AT59" s="58"/>
      <c r="AU59" s="58"/>
      <c r="AV59" s="58"/>
      <c r="AW59" s="58"/>
      <c r="AX59" s="58"/>
      <c r="AY59" s="58"/>
    </row>
    <row r="60" spans="1:79" ht="12.75" hidden="1" customHeight="1" x14ac:dyDescent="0.2">
      <c r="A60" s="41" t="s">
        <v>6</v>
      </c>
      <c r="B60" s="41"/>
      <c r="C60" s="41"/>
      <c r="D60" s="86" t="s">
        <v>7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 t="s">
        <v>8</v>
      </c>
      <c r="AC60" s="95"/>
      <c r="AD60" s="95"/>
      <c r="AE60" s="95"/>
      <c r="AF60" s="95"/>
      <c r="AG60" s="95"/>
      <c r="AH60" s="95"/>
      <c r="AI60" s="95"/>
      <c r="AJ60" s="95" t="s">
        <v>9</v>
      </c>
      <c r="AK60" s="95"/>
      <c r="AL60" s="95"/>
      <c r="AM60" s="95"/>
      <c r="AN60" s="95"/>
      <c r="AO60" s="95"/>
      <c r="AP60" s="95"/>
      <c r="AQ60" s="95"/>
      <c r="AR60" s="95" t="s">
        <v>10</v>
      </c>
      <c r="AS60" s="95"/>
      <c r="AT60" s="95"/>
      <c r="AU60" s="95"/>
      <c r="AV60" s="95"/>
      <c r="AW60" s="95"/>
      <c r="AX60" s="95"/>
      <c r="AY60" s="95"/>
      <c r="CA60" s="1" t="s">
        <v>15</v>
      </c>
    </row>
    <row r="61" spans="1:79" ht="38.25" customHeight="1" x14ac:dyDescent="0.2">
      <c r="A61" s="41">
        <v>1</v>
      </c>
      <c r="B61" s="41"/>
      <c r="C61" s="41"/>
      <c r="D61" s="55" t="s">
        <v>70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7"/>
      <c r="AB61" s="46">
        <v>10000000</v>
      </c>
      <c r="AC61" s="46"/>
      <c r="AD61" s="46"/>
      <c r="AE61" s="46"/>
      <c r="AF61" s="46"/>
      <c r="AG61" s="46"/>
      <c r="AH61" s="46"/>
      <c r="AI61" s="46"/>
      <c r="AJ61" s="46">
        <v>0</v>
      </c>
      <c r="AK61" s="46"/>
      <c r="AL61" s="46"/>
      <c r="AM61" s="46"/>
      <c r="AN61" s="46"/>
      <c r="AO61" s="46"/>
      <c r="AP61" s="46"/>
      <c r="AQ61" s="46"/>
      <c r="AR61" s="46">
        <f>AB61+AJ61</f>
        <v>10000000</v>
      </c>
      <c r="AS61" s="46"/>
      <c r="AT61" s="46"/>
      <c r="AU61" s="46"/>
      <c r="AV61" s="46"/>
      <c r="AW61" s="46"/>
      <c r="AX61" s="46"/>
      <c r="AY61" s="46"/>
      <c r="CA61" s="1" t="s">
        <v>16</v>
      </c>
    </row>
    <row r="62" spans="1:79" s="4" customFormat="1" ht="12.75" customHeight="1" x14ac:dyDescent="0.2">
      <c r="A62" s="47"/>
      <c r="B62" s="47"/>
      <c r="C62" s="47"/>
      <c r="D62" s="52" t="s">
        <v>26</v>
      </c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4"/>
      <c r="AB62" s="40">
        <v>10000000</v>
      </c>
      <c r="AC62" s="40"/>
      <c r="AD62" s="40"/>
      <c r="AE62" s="40"/>
      <c r="AF62" s="40"/>
      <c r="AG62" s="40"/>
      <c r="AH62" s="40"/>
      <c r="AI62" s="40"/>
      <c r="AJ62" s="40">
        <v>0</v>
      </c>
      <c r="AK62" s="40"/>
      <c r="AL62" s="40"/>
      <c r="AM62" s="40"/>
      <c r="AN62" s="40"/>
      <c r="AO62" s="40"/>
      <c r="AP62" s="40"/>
      <c r="AQ62" s="40"/>
      <c r="AR62" s="40">
        <f>AB62+AJ62</f>
        <v>10000000</v>
      </c>
      <c r="AS62" s="40"/>
      <c r="AT62" s="40"/>
      <c r="AU62" s="40"/>
      <c r="AV62" s="40"/>
      <c r="AW62" s="40"/>
      <c r="AX62" s="40"/>
      <c r="AY62" s="40"/>
    </row>
    <row r="64" spans="1:79" ht="15.75" customHeight="1" x14ac:dyDescent="0.2">
      <c r="A64" s="63" t="s">
        <v>42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</row>
    <row r="65" spans="1:79" ht="30" customHeight="1" x14ac:dyDescent="0.2">
      <c r="A65" s="58" t="s">
        <v>27</v>
      </c>
      <c r="B65" s="58"/>
      <c r="C65" s="58"/>
      <c r="D65" s="58"/>
      <c r="E65" s="58"/>
      <c r="F65" s="58"/>
      <c r="G65" s="59" t="s">
        <v>43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58" t="s">
        <v>2</v>
      </c>
      <c r="AA65" s="58"/>
      <c r="AB65" s="58"/>
      <c r="AC65" s="58"/>
      <c r="AD65" s="58"/>
      <c r="AE65" s="58" t="s">
        <v>1</v>
      </c>
      <c r="AF65" s="58"/>
      <c r="AG65" s="58"/>
      <c r="AH65" s="58"/>
      <c r="AI65" s="58"/>
      <c r="AJ65" s="58"/>
      <c r="AK65" s="58"/>
      <c r="AL65" s="58"/>
      <c r="AM65" s="58"/>
      <c r="AN65" s="58"/>
      <c r="AO65" s="59" t="s">
        <v>28</v>
      </c>
      <c r="AP65" s="60"/>
      <c r="AQ65" s="60"/>
      <c r="AR65" s="60"/>
      <c r="AS65" s="60"/>
      <c r="AT65" s="60"/>
      <c r="AU65" s="60"/>
      <c r="AV65" s="61"/>
      <c r="AW65" s="59" t="s">
        <v>29</v>
      </c>
      <c r="AX65" s="60"/>
      <c r="AY65" s="60"/>
      <c r="AZ65" s="60"/>
      <c r="BA65" s="60"/>
      <c r="BB65" s="60"/>
      <c r="BC65" s="60"/>
      <c r="BD65" s="61"/>
      <c r="BE65" s="59" t="s">
        <v>26</v>
      </c>
      <c r="BF65" s="60"/>
      <c r="BG65" s="60"/>
      <c r="BH65" s="60"/>
      <c r="BI65" s="60"/>
      <c r="BJ65" s="60"/>
      <c r="BK65" s="60"/>
      <c r="BL65" s="61"/>
    </row>
    <row r="66" spans="1:79" ht="15.75" customHeight="1" x14ac:dyDescent="0.2">
      <c r="A66" s="58">
        <v>1</v>
      </c>
      <c r="B66" s="58"/>
      <c r="C66" s="58"/>
      <c r="D66" s="58"/>
      <c r="E66" s="58"/>
      <c r="F66" s="58"/>
      <c r="G66" s="59">
        <v>2</v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1"/>
      <c r="Z66" s="58">
        <v>3</v>
      </c>
      <c r="AA66" s="58"/>
      <c r="AB66" s="58"/>
      <c r="AC66" s="58"/>
      <c r="AD66" s="58"/>
      <c r="AE66" s="58">
        <v>4</v>
      </c>
      <c r="AF66" s="58"/>
      <c r="AG66" s="58"/>
      <c r="AH66" s="58"/>
      <c r="AI66" s="58"/>
      <c r="AJ66" s="58"/>
      <c r="AK66" s="58"/>
      <c r="AL66" s="58"/>
      <c r="AM66" s="58"/>
      <c r="AN66" s="58"/>
      <c r="AO66" s="58">
        <v>5</v>
      </c>
      <c r="AP66" s="58"/>
      <c r="AQ66" s="58"/>
      <c r="AR66" s="58"/>
      <c r="AS66" s="58"/>
      <c r="AT66" s="58"/>
      <c r="AU66" s="58"/>
      <c r="AV66" s="58"/>
      <c r="AW66" s="58">
        <v>6</v>
      </c>
      <c r="AX66" s="58"/>
      <c r="AY66" s="58"/>
      <c r="AZ66" s="58"/>
      <c r="BA66" s="58"/>
      <c r="BB66" s="58"/>
      <c r="BC66" s="58"/>
      <c r="BD66" s="58"/>
      <c r="BE66" s="58">
        <v>7</v>
      </c>
      <c r="BF66" s="58"/>
      <c r="BG66" s="58"/>
      <c r="BH66" s="58"/>
      <c r="BI66" s="58"/>
      <c r="BJ66" s="58"/>
      <c r="BK66" s="58"/>
      <c r="BL66" s="58"/>
    </row>
    <row r="67" spans="1:79" ht="12.75" hidden="1" customHeight="1" x14ac:dyDescent="0.2">
      <c r="A67" s="41" t="s">
        <v>32</v>
      </c>
      <c r="B67" s="41"/>
      <c r="C67" s="41"/>
      <c r="D67" s="41"/>
      <c r="E67" s="41"/>
      <c r="F67" s="41"/>
      <c r="G67" s="86" t="s">
        <v>7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41" t="s">
        <v>19</v>
      </c>
      <c r="AA67" s="41"/>
      <c r="AB67" s="41"/>
      <c r="AC67" s="41"/>
      <c r="AD67" s="41"/>
      <c r="AE67" s="85" t="s">
        <v>31</v>
      </c>
      <c r="AF67" s="85"/>
      <c r="AG67" s="85"/>
      <c r="AH67" s="85"/>
      <c r="AI67" s="85"/>
      <c r="AJ67" s="85"/>
      <c r="AK67" s="85"/>
      <c r="AL67" s="85"/>
      <c r="AM67" s="85"/>
      <c r="AN67" s="86"/>
      <c r="AO67" s="95" t="s">
        <v>8</v>
      </c>
      <c r="AP67" s="95"/>
      <c r="AQ67" s="95"/>
      <c r="AR67" s="95"/>
      <c r="AS67" s="95"/>
      <c r="AT67" s="95"/>
      <c r="AU67" s="95"/>
      <c r="AV67" s="95"/>
      <c r="AW67" s="95" t="s">
        <v>30</v>
      </c>
      <c r="AX67" s="95"/>
      <c r="AY67" s="95"/>
      <c r="AZ67" s="95"/>
      <c r="BA67" s="95"/>
      <c r="BB67" s="95"/>
      <c r="BC67" s="95"/>
      <c r="BD67" s="95"/>
      <c r="BE67" s="95" t="s">
        <v>72</v>
      </c>
      <c r="BF67" s="95"/>
      <c r="BG67" s="95"/>
      <c r="BH67" s="95"/>
      <c r="BI67" s="95"/>
      <c r="BJ67" s="95"/>
      <c r="BK67" s="95"/>
      <c r="BL67" s="95"/>
      <c r="CA67" s="1" t="s">
        <v>17</v>
      </c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99" t="s">
        <v>71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51"/>
      <c r="AA68" s="51"/>
      <c r="AB68" s="51"/>
      <c r="AC68" s="51"/>
      <c r="AD68" s="51"/>
      <c r="AE68" s="97"/>
      <c r="AF68" s="97"/>
      <c r="AG68" s="97"/>
      <c r="AH68" s="97"/>
      <c r="AI68" s="97"/>
      <c r="AJ68" s="97"/>
      <c r="AK68" s="97"/>
      <c r="AL68" s="97"/>
      <c r="AM68" s="97"/>
      <c r="AN68" s="98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CA68" s="4" t="s">
        <v>18</v>
      </c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73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74</v>
      </c>
      <c r="AA69" s="45"/>
      <c r="AB69" s="45"/>
      <c r="AC69" s="45"/>
      <c r="AD69" s="45"/>
      <c r="AE69" s="42" t="s">
        <v>75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9000000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9000000</v>
      </c>
      <c r="BF69" s="46"/>
      <c r="BG69" s="46"/>
      <c r="BH69" s="46"/>
      <c r="BI69" s="46"/>
      <c r="BJ69" s="46"/>
      <c r="BK69" s="46"/>
      <c r="BL69" s="46"/>
    </row>
    <row r="70" spans="1:79" ht="25.5" customHeight="1" x14ac:dyDescent="0.2">
      <c r="A70" s="41">
        <v>0</v>
      </c>
      <c r="B70" s="41"/>
      <c r="C70" s="41"/>
      <c r="D70" s="41"/>
      <c r="E70" s="41"/>
      <c r="F70" s="41"/>
      <c r="G70" s="42" t="s">
        <v>76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74</v>
      </c>
      <c r="AA70" s="45"/>
      <c r="AB70" s="45"/>
      <c r="AC70" s="45"/>
      <c r="AD70" s="45"/>
      <c r="AE70" s="42" t="s">
        <v>75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6">
        <v>200000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200000</v>
      </c>
      <c r="BF70" s="46"/>
      <c r="BG70" s="46"/>
      <c r="BH70" s="46"/>
      <c r="BI70" s="46"/>
      <c r="BJ70" s="46"/>
      <c r="BK70" s="46"/>
      <c r="BL70" s="46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77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74</v>
      </c>
      <c r="AA71" s="45"/>
      <c r="AB71" s="45"/>
      <c r="AC71" s="45"/>
      <c r="AD71" s="45"/>
      <c r="AE71" s="42" t="s">
        <v>75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800000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800000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78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25.5" customHeight="1" x14ac:dyDescent="0.2">
      <c r="A73" s="41">
        <v>0</v>
      </c>
      <c r="B73" s="41"/>
      <c r="C73" s="41"/>
      <c r="D73" s="41"/>
      <c r="E73" s="41"/>
      <c r="F73" s="41"/>
      <c r="G73" s="42" t="s">
        <v>79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80</v>
      </c>
      <c r="AA73" s="45"/>
      <c r="AB73" s="45"/>
      <c r="AC73" s="45"/>
      <c r="AD73" s="45"/>
      <c r="AE73" s="42" t="s">
        <v>75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18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18</v>
      </c>
      <c r="BF73" s="46"/>
      <c r="BG73" s="46"/>
      <c r="BH73" s="46"/>
      <c r="BI73" s="46"/>
      <c r="BJ73" s="46"/>
      <c r="BK73" s="46"/>
      <c r="BL73" s="46"/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81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82</v>
      </c>
      <c r="AA74" s="45"/>
      <c r="AB74" s="45"/>
      <c r="AC74" s="45"/>
      <c r="AD74" s="45"/>
      <c r="AE74" s="42" t="s">
        <v>75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6">
        <v>4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4</v>
      </c>
      <c r="BF74" s="46"/>
      <c r="BG74" s="46"/>
      <c r="BH74" s="46"/>
      <c r="BI74" s="46"/>
      <c r="BJ74" s="46"/>
      <c r="BK74" s="46"/>
      <c r="BL74" s="46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83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84</v>
      </c>
      <c r="AA75" s="45"/>
      <c r="AB75" s="45"/>
      <c r="AC75" s="45"/>
      <c r="AD75" s="45"/>
      <c r="AE75" s="42" t="s">
        <v>75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6">
        <v>1333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1333</v>
      </c>
      <c r="BF75" s="46"/>
      <c r="BG75" s="46"/>
      <c r="BH75" s="46"/>
      <c r="BI75" s="46"/>
      <c r="BJ75" s="46"/>
      <c r="BK75" s="46"/>
      <c r="BL75" s="46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85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48"/>
      <c r="AF76" s="49"/>
      <c r="AG76" s="49"/>
      <c r="AH76" s="49"/>
      <c r="AI76" s="49"/>
      <c r="AJ76" s="49"/>
      <c r="AK76" s="49"/>
      <c r="AL76" s="49"/>
      <c r="AM76" s="49"/>
      <c r="AN76" s="5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86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74</v>
      </c>
      <c r="AA77" s="45"/>
      <c r="AB77" s="45"/>
      <c r="AC77" s="45"/>
      <c r="AD77" s="45"/>
      <c r="AE77" s="42" t="s">
        <v>87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6">
        <v>500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500</v>
      </c>
      <c r="BF77" s="46"/>
      <c r="BG77" s="46"/>
      <c r="BH77" s="46"/>
      <c r="BI77" s="46"/>
      <c r="BJ77" s="46"/>
      <c r="BK77" s="46"/>
      <c r="BL77" s="46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88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74</v>
      </c>
      <c r="AA78" s="45"/>
      <c r="AB78" s="45"/>
      <c r="AC78" s="45"/>
      <c r="AD78" s="45"/>
      <c r="AE78" s="42" t="s">
        <v>89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6">
        <v>50000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50000</v>
      </c>
      <c r="BF78" s="46"/>
      <c r="BG78" s="46"/>
      <c r="BH78" s="46"/>
      <c r="BI78" s="46"/>
      <c r="BJ78" s="46"/>
      <c r="BK78" s="46"/>
      <c r="BL78" s="46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90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74</v>
      </c>
      <c r="AA79" s="45"/>
      <c r="AB79" s="45"/>
      <c r="AC79" s="45"/>
      <c r="AD79" s="45"/>
      <c r="AE79" s="42" t="s">
        <v>89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6">
        <v>600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600</v>
      </c>
      <c r="BF79" s="46"/>
      <c r="BG79" s="46"/>
      <c r="BH79" s="46"/>
      <c r="BI79" s="46"/>
      <c r="BJ79" s="46"/>
      <c r="BK79" s="46"/>
      <c r="BL79" s="46"/>
    </row>
    <row r="80" spans="1:79" s="4" customFormat="1" ht="12.75" customHeight="1" x14ac:dyDescent="0.2">
      <c r="A80" s="47">
        <v>0</v>
      </c>
      <c r="B80" s="47"/>
      <c r="C80" s="47"/>
      <c r="D80" s="47"/>
      <c r="E80" s="47"/>
      <c r="F80" s="47"/>
      <c r="G80" s="48" t="s">
        <v>91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/>
      <c r="AA80" s="51"/>
      <c r="AB80" s="51"/>
      <c r="AC80" s="51"/>
      <c r="AD80" s="51"/>
      <c r="AE80" s="48"/>
      <c r="AF80" s="49"/>
      <c r="AG80" s="49"/>
      <c r="AH80" s="49"/>
      <c r="AI80" s="49"/>
      <c r="AJ80" s="49"/>
      <c r="AK80" s="49"/>
      <c r="AL80" s="49"/>
      <c r="AM80" s="49"/>
      <c r="AN80" s="5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92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93</v>
      </c>
      <c r="AA81" s="45"/>
      <c r="AB81" s="45"/>
      <c r="AC81" s="45"/>
      <c r="AD81" s="45"/>
      <c r="AE81" s="42" t="s">
        <v>87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6">
        <v>100</v>
      </c>
      <c r="AP81" s="46"/>
      <c r="AQ81" s="46"/>
      <c r="AR81" s="46"/>
      <c r="AS81" s="46"/>
      <c r="AT81" s="46"/>
      <c r="AU81" s="46"/>
      <c r="AV81" s="46"/>
      <c r="AW81" s="46">
        <v>0</v>
      </c>
      <c r="AX81" s="46"/>
      <c r="AY81" s="46"/>
      <c r="AZ81" s="46"/>
      <c r="BA81" s="46"/>
      <c r="BB81" s="46"/>
      <c r="BC81" s="46"/>
      <c r="BD81" s="46"/>
      <c r="BE81" s="46">
        <v>100</v>
      </c>
      <c r="BF81" s="46"/>
      <c r="BG81" s="46"/>
      <c r="BH81" s="46"/>
      <c r="BI81" s="46"/>
      <c r="BJ81" s="46"/>
      <c r="BK81" s="46"/>
      <c r="BL81" s="46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68" t="s">
        <v>110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5"/>
      <c r="AO84" s="71" t="s">
        <v>111</v>
      </c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64" x14ac:dyDescent="0.2">
      <c r="W85" s="62" t="s">
        <v>5</v>
      </c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O85" s="62" t="s">
        <v>63</v>
      </c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</row>
    <row r="86" spans="1:64" ht="15.75" hidden="1" customHeight="1" x14ac:dyDescent="0.2">
      <c r="A86" s="96" t="s">
        <v>3</v>
      </c>
      <c r="B86" s="96"/>
      <c r="C86" s="96"/>
      <c r="D86" s="96"/>
      <c r="E86" s="96"/>
      <c r="F86" s="96"/>
    </row>
    <row r="87" spans="1:64" ht="13.15" hidden="1" customHeight="1" x14ac:dyDescent="0.2">
      <c r="A87" s="64" t="s">
        <v>99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</row>
    <row r="88" spans="1:64" hidden="1" x14ac:dyDescent="0.2">
      <c r="A88" s="66" t="s">
        <v>46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68" t="s">
        <v>112</v>
      </c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5"/>
      <c r="AO90" s="71" t="s">
        <v>113</v>
      </c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64" x14ac:dyDescent="0.2">
      <c r="W91" s="62" t="s">
        <v>5</v>
      </c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O91" s="62" t="s">
        <v>63</v>
      </c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</row>
    <row r="92" spans="1:64" x14ac:dyDescent="0.2">
      <c r="A92" s="119">
        <v>44956</v>
      </c>
      <c r="B92" s="67"/>
      <c r="C92" s="67"/>
      <c r="D92" s="67"/>
      <c r="E92" s="67"/>
      <c r="F92" s="67"/>
      <c r="G92" s="67"/>
      <c r="H92" s="67"/>
    </row>
    <row r="93" spans="1:64" x14ac:dyDescent="0.2">
      <c r="A93" s="62" t="s">
        <v>44</v>
      </c>
      <c r="B93" s="62"/>
      <c r="C93" s="62"/>
      <c r="D93" s="62"/>
      <c r="E93" s="62"/>
      <c r="F93" s="62"/>
      <c r="G93" s="62"/>
      <c r="H93" s="6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62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5:BL55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5:BD65"/>
    <mergeCell ref="AO84:BG84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Z68:AD68"/>
    <mergeCell ref="AE68:AN68"/>
    <mergeCell ref="A84:V84"/>
    <mergeCell ref="W84:AM84"/>
    <mergeCell ref="W85:AM85"/>
    <mergeCell ref="G68:Y68"/>
    <mergeCell ref="A71:F71"/>
    <mergeCell ref="G71:Y71"/>
    <mergeCell ref="A61:C61"/>
    <mergeCell ref="D61:AA61"/>
    <mergeCell ref="AB61:AI61"/>
    <mergeCell ref="AJ61:AQ61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9:F39"/>
    <mergeCell ref="G39:BL39"/>
    <mergeCell ref="A40:F40"/>
    <mergeCell ref="AC50:AJ50"/>
    <mergeCell ref="AK46:AR47"/>
    <mergeCell ref="D50:AB50"/>
    <mergeCell ref="AR57:AY58"/>
    <mergeCell ref="Z66:AD66"/>
    <mergeCell ref="AE66:AN66"/>
    <mergeCell ref="AE67:AN67"/>
    <mergeCell ref="D57:AA58"/>
    <mergeCell ref="AB57:AI58"/>
    <mergeCell ref="AJ57:AQ58"/>
    <mergeCell ref="AO85:BG85"/>
    <mergeCell ref="A59:C59"/>
    <mergeCell ref="AR59:AY59"/>
    <mergeCell ref="A51:C51"/>
    <mergeCell ref="D51:AB51"/>
    <mergeCell ref="AC51:AJ51"/>
    <mergeCell ref="AK51:AR51"/>
    <mergeCell ref="AS51:AZ51"/>
    <mergeCell ref="A57:C58"/>
    <mergeCell ref="D59:AA59"/>
    <mergeCell ref="AB59:AI59"/>
    <mergeCell ref="W91:AM91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86:F86"/>
    <mergeCell ref="A68:F68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I1:BL1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</mergeCells>
  <phoneticPr fontId="0" type="noConversion"/>
  <conditionalFormatting sqref="G68:L68">
    <cfRule type="cellIs" dxfId="31" priority="33" stopIfTrue="1" operator="equal">
      <formula>$G67</formula>
    </cfRule>
  </conditionalFormatting>
  <conditionalFormatting sqref="D50">
    <cfRule type="cellIs" dxfId="30" priority="34" stopIfTrue="1" operator="equal">
      <formula>$D49</formula>
    </cfRule>
  </conditionalFormatting>
  <conditionalFormatting sqref="A68:F68">
    <cfRule type="cellIs" dxfId="29" priority="35" stopIfTrue="1" operator="equal">
      <formula>0</formula>
    </cfRule>
  </conditionalFormatting>
  <conditionalFormatting sqref="D51">
    <cfRule type="cellIs" dxfId="28" priority="32" stopIfTrue="1" operator="equal">
      <formula>$D50</formula>
    </cfRule>
  </conditionalFormatting>
  <conditionalFormatting sqref="D52">
    <cfRule type="cellIs" dxfId="27" priority="31" stopIfTrue="1" operator="equal">
      <formula>$D51</formula>
    </cfRule>
  </conditionalFormatting>
  <conditionalFormatting sqref="D53">
    <cfRule type="cellIs" dxfId="26" priority="30" stopIfTrue="1" operator="equal">
      <formula>$D52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КПК0117461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2023-01-30T08:58:34Z</cp:lastPrinted>
  <dcterms:created xsi:type="dcterms:W3CDTF">2016-08-15T09:54:21Z</dcterms:created>
  <dcterms:modified xsi:type="dcterms:W3CDTF">2023-01-30T08:58:38Z</dcterms:modified>
</cp:coreProperties>
</file>